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40AFC4F0-15B0-46BD-AAED-40C71280FCE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D49" i="1"/>
  <c r="E49" i="1"/>
  <c r="F49" i="1"/>
  <c r="G49" i="1"/>
  <c r="G58" i="1" s="1"/>
  <c r="H49" i="1"/>
  <c r="C57" i="1"/>
  <c r="G19" i="1" l="1"/>
</calcChain>
</file>

<file path=xl/sharedStrings.xml><?xml version="1.0" encoding="utf-8"?>
<sst xmlns="http://schemas.openxmlformats.org/spreadsheetml/2006/main" count="65" uniqueCount="29">
  <si>
    <t>SHEEN PARISH COUNCIL</t>
  </si>
  <si>
    <t xml:space="preserve">ANNUAL ACCOUNTS     </t>
  </si>
  <si>
    <t>Receipts</t>
  </si>
  <si>
    <t>Date</t>
  </si>
  <si>
    <t>Name</t>
  </si>
  <si>
    <t>Amount</t>
  </si>
  <si>
    <t>B/F</t>
  </si>
  <si>
    <t xml:space="preserve">S M D C </t>
  </si>
  <si>
    <t>Payments</t>
  </si>
  <si>
    <t>Chq.no.</t>
  </si>
  <si>
    <t>Est.Charges</t>
  </si>
  <si>
    <t>Elec.Costs</t>
  </si>
  <si>
    <t>Others</t>
  </si>
  <si>
    <t>TOTAL</t>
  </si>
  <si>
    <t>VAT</t>
  </si>
  <si>
    <t>P Sutton</t>
  </si>
  <si>
    <t>c/f</t>
  </si>
  <si>
    <t xml:space="preserve">less o/s chq. </t>
  </si>
  <si>
    <t>S Mansfield</t>
  </si>
  <si>
    <t xml:space="preserve"> </t>
  </si>
  <si>
    <t>Y/E 31 MARCH 2019</t>
  </si>
  <si>
    <t>SCC County Fund</t>
  </si>
  <si>
    <t>23.1.19</t>
  </si>
  <si>
    <t>Fund raising</t>
  </si>
  <si>
    <t>BHIB Insurance</t>
  </si>
  <si>
    <t>2019</t>
  </si>
  <si>
    <t>Village Hall hire</t>
  </si>
  <si>
    <t>Hartington C/Group</t>
  </si>
  <si>
    <t>Bank bal.@31.3.19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</si>
</sst>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\(&quot;$&quot;#,##0.00\)"/>
  </numFmts>
  <fonts count="5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164" fontId="2" fillId="0" borderId="3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Alignment="1" applyProtection="1">
      <protection locked="0"/>
    </xf>
    <xf numFmtId="2" fontId="2" fillId="0" borderId="0" xfId="0" applyNumberFormat="1" applyFont="1" applyFill="1" applyBorder="1" applyAlignment="1" applyProtection="1">
      <protection locked="0"/>
    </xf>
    <xf numFmtId="2" fontId="2" fillId="0" borderId="2" xfId="0" applyNumberFormat="1" applyFont="1" applyFill="1" applyBorder="1" applyAlignment="1" applyProtection="1">
      <protection locked="0"/>
    </xf>
    <xf numFmtId="2" fontId="3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workbookViewId="0">
      <selection activeCell="G1" sqref="G1"/>
    </sheetView>
  </sheetViews>
  <sheetFormatPr defaultColWidth="11.42578125" defaultRowHeight="12.75" x14ac:dyDescent="0.2"/>
  <cols>
    <col min="1" max="1" width="11.42578125" customWidth="1"/>
    <col min="2" max="2" width="18.85546875" style="1" customWidth="1"/>
    <col min="3" max="3" width="11.42578125" customWidth="1"/>
    <col min="4" max="4" width="11.5703125" style="1" customWidth="1"/>
    <col min="5" max="5" width="11.42578125" customWidth="1"/>
    <col min="6" max="6" width="10.140625" style="1" customWidth="1"/>
    <col min="7" max="8" width="11.42578125" style="1" customWidth="1"/>
    <col min="9" max="9" width="10.140625" style="1" customWidth="1"/>
  </cols>
  <sheetData>
    <row r="1" spans="1:6" x14ac:dyDescent="0.2">
      <c r="C1" s="2" t="s">
        <v>0</v>
      </c>
    </row>
    <row r="3" spans="1:6" x14ac:dyDescent="0.2">
      <c r="C3" s="2" t="s">
        <v>1</v>
      </c>
      <c r="F3" s="17" t="s">
        <v>20</v>
      </c>
    </row>
    <row r="5" spans="1:6" x14ac:dyDescent="0.2">
      <c r="A5" s="6" t="s">
        <v>2</v>
      </c>
    </row>
    <row r="7" spans="1:6" x14ac:dyDescent="0.2">
      <c r="A7" s="7" t="s">
        <v>3</v>
      </c>
      <c r="B7" s="7" t="s">
        <v>4</v>
      </c>
      <c r="C7" s="7" t="s">
        <v>5</v>
      </c>
    </row>
    <row r="8" spans="1:6" x14ac:dyDescent="0.2">
      <c r="C8" s="5"/>
    </row>
    <row r="9" spans="1:6" x14ac:dyDescent="0.2">
      <c r="A9" s="8" t="s">
        <v>6</v>
      </c>
      <c r="C9" s="16">
        <v>1429.22</v>
      </c>
    </row>
    <row r="10" spans="1:6" x14ac:dyDescent="0.2">
      <c r="C10" s="14"/>
    </row>
    <row r="11" spans="1:6" x14ac:dyDescent="0.2">
      <c r="C11" s="14"/>
    </row>
    <row r="12" spans="1:6" x14ac:dyDescent="0.2">
      <c r="A12" s="8">
        <v>27.4</v>
      </c>
      <c r="B12" s="1" t="s">
        <v>7</v>
      </c>
      <c r="C12" s="14"/>
      <c r="D12" s="14">
        <v>640</v>
      </c>
      <c r="E12" s="14">
        <v>0.69</v>
      </c>
    </row>
    <row r="13" spans="1:6" x14ac:dyDescent="0.2">
      <c r="A13" s="8">
        <v>30.9</v>
      </c>
      <c r="B13" s="1" t="s">
        <v>7</v>
      </c>
      <c r="C13" s="14"/>
      <c r="D13" s="14">
        <v>640</v>
      </c>
      <c r="E13" s="14">
        <v>0.68</v>
      </c>
    </row>
    <row r="14" spans="1:6" x14ac:dyDescent="0.2">
      <c r="A14" s="8">
        <v>6.12</v>
      </c>
      <c r="B14" s="19" t="s">
        <v>21</v>
      </c>
      <c r="C14" s="14"/>
      <c r="D14" s="14">
        <v>60</v>
      </c>
      <c r="E14" s="14"/>
    </row>
    <row r="15" spans="1:6" x14ac:dyDescent="0.2">
      <c r="A15" s="21" t="s">
        <v>22</v>
      </c>
      <c r="B15" s="19" t="s">
        <v>23</v>
      </c>
      <c r="C15" s="14"/>
      <c r="D15" s="14">
        <v>15.5</v>
      </c>
      <c r="E15" s="14"/>
    </row>
    <row r="16" spans="1:6" x14ac:dyDescent="0.2">
      <c r="C16" s="14"/>
      <c r="D16" s="14"/>
      <c r="E16" s="14"/>
    </row>
    <row r="17" spans="1:8" x14ac:dyDescent="0.2">
      <c r="C17" s="14"/>
      <c r="D17" s="14"/>
      <c r="E17" s="14"/>
    </row>
    <row r="18" spans="1:8" x14ac:dyDescent="0.2">
      <c r="A18" s="9"/>
      <c r="B18" s="9"/>
      <c r="C18" s="15"/>
      <c r="D18" s="15"/>
      <c r="E18" s="15"/>
      <c r="F18" s="9"/>
      <c r="G18" s="9"/>
    </row>
    <row r="19" spans="1:8" x14ac:dyDescent="0.2">
      <c r="C19" s="14">
        <f>SUM(C8:C18)</f>
        <v>1429.22</v>
      </c>
      <c r="D19" s="14">
        <f>SUM(D8:D18)</f>
        <v>1355.5</v>
      </c>
      <c r="E19" s="14">
        <f>SUM(E8:E18)</f>
        <v>1.37</v>
      </c>
      <c r="G19" s="16">
        <f>SUM(C19:F19)</f>
        <v>2786.09</v>
      </c>
    </row>
    <row r="20" spans="1:8" x14ac:dyDescent="0.2">
      <c r="A20" s="10"/>
      <c r="B20" s="10"/>
      <c r="C20" s="11"/>
      <c r="D20" s="10"/>
      <c r="E20" s="10"/>
      <c r="F20" s="10"/>
      <c r="G20" s="10"/>
    </row>
    <row r="21" spans="1:8" x14ac:dyDescent="0.2">
      <c r="C21" s="5"/>
      <c r="E21" s="1"/>
    </row>
    <row r="22" spans="1:8" x14ac:dyDescent="0.2">
      <c r="C22" s="5"/>
    </row>
    <row r="23" spans="1:8" x14ac:dyDescent="0.2">
      <c r="C23" s="5"/>
    </row>
    <row r="24" spans="1:8" x14ac:dyDescent="0.2">
      <c r="C24" s="5"/>
    </row>
    <row r="25" spans="1:8" x14ac:dyDescent="0.2">
      <c r="C25" s="5"/>
    </row>
    <row r="26" spans="1:8" x14ac:dyDescent="0.2">
      <c r="C26" s="5"/>
    </row>
    <row r="27" spans="1:8" x14ac:dyDescent="0.2">
      <c r="C27" s="5"/>
    </row>
    <row r="28" spans="1:8" x14ac:dyDescent="0.2">
      <c r="A28" s="2" t="s">
        <v>8</v>
      </c>
    </row>
    <row r="30" spans="1:8" x14ac:dyDescent="0.2">
      <c r="A30" s="7" t="s">
        <v>3</v>
      </c>
      <c r="B30" s="7" t="s">
        <v>4</v>
      </c>
      <c r="C30" s="7" t="s">
        <v>9</v>
      </c>
      <c r="D30" s="7" t="s">
        <v>10</v>
      </c>
      <c r="E30" s="7" t="s">
        <v>11</v>
      </c>
      <c r="F30" s="7" t="s">
        <v>12</v>
      </c>
      <c r="G30" s="7" t="s">
        <v>13</v>
      </c>
      <c r="H30" s="7" t="s">
        <v>14</v>
      </c>
    </row>
    <row r="31" spans="1:8" x14ac:dyDescent="0.2">
      <c r="A31" s="8"/>
    </row>
    <row r="32" spans="1:8" x14ac:dyDescent="0.2">
      <c r="A32" s="8">
        <v>2018</v>
      </c>
    </row>
    <row r="33" spans="1:8" x14ac:dyDescent="0.2">
      <c r="A33" s="8">
        <v>3.7</v>
      </c>
      <c r="B33" s="1" t="s">
        <v>24</v>
      </c>
      <c r="C33" s="8">
        <v>205</v>
      </c>
      <c r="D33" s="4">
        <v>259.91000000000003</v>
      </c>
      <c r="F33" s="4"/>
      <c r="G33" s="4">
        <v>259.91000000000003</v>
      </c>
      <c r="H33" s="4"/>
    </row>
    <row r="34" spans="1:8" x14ac:dyDescent="0.2">
      <c r="A34" s="18" t="s">
        <v>25</v>
      </c>
      <c r="B34" s="1" t="s">
        <v>19</v>
      </c>
      <c r="C34" s="8" t="s">
        <v>19</v>
      </c>
      <c r="D34" s="4" t="s">
        <v>19</v>
      </c>
      <c r="F34" s="4" t="s">
        <v>19</v>
      </c>
      <c r="G34" s="4" t="s">
        <v>19</v>
      </c>
      <c r="H34" s="4"/>
    </row>
    <row r="35" spans="1:8" x14ac:dyDescent="0.2">
      <c r="A35" s="8">
        <v>5.3</v>
      </c>
      <c r="B35" s="19" t="s">
        <v>15</v>
      </c>
      <c r="C35" s="8">
        <v>206</v>
      </c>
      <c r="D35" s="14">
        <v>420</v>
      </c>
      <c r="E35" s="14"/>
      <c r="F35" s="14">
        <v>112.3</v>
      </c>
      <c r="G35" s="14">
        <v>532.29999999999995</v>
      </c>
    </row>
    <row r="36" spans="1:8" x14ac:dyDescent="0.2">
      <c r="A36" s="8" t="s">
        <v>19</v>
      </c>
      <c r="B36" s="19" t="s">
        <v>26</v>
      </c>
      <c r="C36" s="8">
        <v>207</v>
      </c>
      <c r="D36" s="4">
        <v>82</v>
      </c>
      <c r="E36" s="1"/>
      <c r="F36" s="4"/>
      <c r="G36" s="4">
        <v>82</v>
      </c>
      <c r="H36" s="4"/>
    </row>
    <row r="37" spans="1:8" x14ac:dyDescent="0.2">
      <c r="A37" s="8" t="s">
        <v>19</v>
      </c>
      <c r="B37" s="19" t="s">
        <v>27</v>
      </c>
      <c r="C37" s="8">
        <v>208</v>
      </c>
      <c r="D37" s="4">
        <v>100</v>
      </c>
      <c r="E37" s="20" t="s">
        <v>19</v>
      </c>
      <c r="F37" s="4" t="s">
        <v>19</v>
      </c>
      <c r="G37" s="4">
        <v>100</v>
      </c>
      <c r="H37" s="4"/>
    </row>
    <row r="38" spans="1:8" x14ac:dyDescent="0.2">
      <c r="A38" s="21" t="s">
        <v>19</v>
      </c>
      <c r="B38" s="22" t="s">
        <v>18</v>
      </c>
      <c r="C38" s="8" t="s">
        <v>19</v>
      </c>
      <c r="D38" s="14" t="s">
        <v>19</v>
      </c>
      <c r="E38" s="14"/>
      <c r="F38" s="14"/>
      <c r="G38" s="14" t="s">
        <v>19</v>
      </c>
    </row>
    <row r="39" spans="1:8" x14ac:dyDescent="0.2">
      <c r="A39" s="8" t="s">
        <v>19</v>
      </c>
      <c r="B39" s="22" t="s">
        <v>19</v>
      </c>
      <c r="C39" s="23" t="s">
        <v>19</v>
      </c>
      <c r="D39" s="24" t="s">
        <v>19</v>
      </c>
      <c r="E39" s="14"/>
      <c r="F39" s="14"/>
      <c r="G39" s="24" t="s">
        <v>19</v>
      </c>
      <c r="H39" s="4"/>
    </row>
    <row r="40" spans="1:8" x14ac:dyDescent="0.2">
      <c r="A40" s="8" t="s">
        <v>19</v>
      </c>
      <c r="B40" s="22" t="s">
        <v>19</v>
      </c>
      <c r="C40" s="23" t="s">
        <v>19</v>
      </c>
      <c r="D40" s="14" t="s">
        <v>19</v>
      </c>
      <c r="F40" s="1" t="s">
        <v>19</v>
      </c>
      <c r="G40" s="1" t="s">
        <v>19</v>
      </c>
      <c r="H40" s="4"/>
    </row>
    <row r="41" spans="1:8" x14ac:dyDescent="0.2">
      <c r="A41" s="23" t="s">
        <v>19</v>
      </c>
      <c r="B41" s="22" t="s">
        <v>19</v>
      </c>
      <c r="C41" s="8" t="s">
        <v>19</v>
      </c>
      <c r="D41" s="14" t="s">
        <v>19</v>
      </c>
      <c r="E41" s="14"/>
      <c r="F41" s="24" t="s">
        <v>19</v>
      </c>
      <c r="G41" s="14" t="s">
        <v>19</v>
      </c>
      <c r="H41" s="4"/>
    </row>
    <row r="42" spans="1:8" x14ac:dyDescent="0.2">
      <c r="A42" s="8"/>
      <c r="B42" s="22" t="s">
        <v>19</v>
      </c>
      <c r="C42" s="23" t="s">
        <v>19</v>
      </c>
      <c r="D42" s="24" t="s">
        <v>19</v>
      </c>
      <c r="E42" s="14"/>
      <c r="F42" s="14"/>
      <c r="G42" s="24" t="s">
        <v>19</v>
      </c>
      <c r="H42" s="4"/>
    </row>
    <row r="43" spans="1:8" x14ac:dyDescent="0.2">
      <c r="A43" s="1"/>
      <c r="C43" s="8"/>
      <c r="D43" s="4"/>
      <c r="E43" s="4"/>
      <c r="F43" s="4"/>
      <c r="G43" s="4"/>
    </row>
    <row r="44" spans="1:8" x14ac:dyDescent="0.2">
      <c r="A44" s="1"/>
      <c r="C44" s="1"/>
      <c r="D44" s="4"/>
      <c r="E44" s="4"/>
      <c r="F44" s="4"/>
      <c r="G44" s="4"/>
    </row>
    <row r="45" spans="1:8" x14ac:dyDescent="0.2">
      <c r="A45" s="1"/>
      <c r="C45" s="1"/>
      <c r="D45" s="4"/>
      <c r="E45" s="4"/>
      <c r="F45" s="4"/>
      <c r="G45" s="4"/>
    </row>
    <row r="46" spans="1:8" x14ac:dyDescent="0.2">
      <c r="A46" s="1"/>
      <c r="C46" s="1"/>
    </row>
    <row r="47" spans="1:8" x14ac:dyDescent="0.2">
      <c r="A47" s="8"/>
      <c r="C47" s="8"/>
      <c r="D47" s="4"/>
      <c r="F47" s="4"/>
      <c r="G47" s="4"/>
      <c r="H47" s="4"/>
    </row>
    <row r="48" spans="1:8" x14ac:dyDescent="0.2">
      <c r="A48" s="12"/>
      <c r="B48" s="9"/>
      <c r="C48" s="12"/>
      <c r="D48" s="13"/>
      <c r="E48" s="9"/>
      <c r="F48" s="13"/>
      <c r="G48" s="13"/>
      <c r="H48" s="13"/>
    </row>
    <row r="49" spans="1:8" x14ac:dyDescent="0.2">
      <c r="A49" s="8"/>
      <c r="C49" s="8"/>
      <c r="D49" s="3">
        <f>SUM(D33:D44)</f>
        <v>861.91000000000008</v>
      </c>
      <c r="E49" s="3">
        <f>SUM(E33:E42)</f>
        <v>0</v>
      </c>
      <c r="F49" s="3">
        <f>SUM(F33:F42)</f>
        <v>112.3</v>
      </c>
      <c r="G49" s="16">
        <f>SUM(G33:G44)</f>
        <v>974.21</v>
      </c>
      <c r="H49" s="3">
        <f>SUM(H33:H44)</f>
        <v>0</v>
      </c>
    </row>
    <row r="50" spans="1:8" x14ac:dyDescent="0.2">
      <c r="A50" s="8"/>
      <c r="C50" s="8"/>
      <c r="D50" s="4"/>
      <c r="F50" s="4"/>
      <c r="G50" s="4"/>
      <c r="H50" s="4"/>
    </row>
    <row r="51" spans="1:8" x14ac:dyDescent="0.2">
      <c r="A51" s="8"/>
      <c r="C51" s="8"/>
      <c r="D51" s="4"/>
      <c r="F51" s="4"/>
      <c r="G51" s="4"/>
      <c r="H51" s="4"/>
    </row>
    <row r="52" spans="1:8" x14ac:dyDescent="0.2">
      <c r="A52" s="8"/>
      <c r="C52" s="8"/>
      <c r="D52" s="4"/>
      <c r="F52" s="4"/>
      <c r="G52" s="4"/>
      <c r="H52" s="4"/>
    </row>
    <row r="53" spans="1:8" x14ac:dyDescent="0.2">
      <c r="C53" s="8"/>
      <c r="D53" s="4"/>
      <c r="F53" s="4"/>
      <c r="G53" s="4"/>
      <c r="H53" s="4"/>
    </row>
    <row r="54" spans="1:8" x14ac:dyDescent="0.2">
      <c r="B54" s="22" t="s">
        <v>28</v>
      </c>
      <c r="C54" s="1">
        <v>1811.88</v>
      </c>
      <c r="D54" s="4"/>
      <c r="F54" s="4"/>
      <c r="G54" s="3">
        <v>1811.88</v>
      </c>
      <c r="H54" s="3" t="s">
        <v>16</v>
      </c>
    </row>
    <row r="55" spans="1:8" x14ac:dyDescent="0.2">
      <c r="B55" s="1" t="s">
        <v>17</v>
      </c>
      <c r="C55" s="14"/>
    </row>
    <row r="56" spans="1:8" x14ac:dyDescent="0.2">
      <c r="C56" s="15"/>
    </row>
    <row r="57" spans="1:8" x14ac:dyDescent="0.2">
      <c r="C57" s="14">
        <f>C54-C55</f>
        <v>1811.88</v>
      </c>
      <c r="G57" s="9"/>
    </row>
    <row r="58" spans="1:8" x14ac:dyDescent="0.2">
      <c r="C58" s="14"/>
      <c r="G58" s="2">
        <f>SUM(G49:G56)</f>
        <v>2786.09</v>
      </c>
    </row>
    <row r="59" spans="1:8" x14ac:dyDescent="0.2">
      <c r="C59" s="14"/>
      <c r="G59" s="10"/>
    </row>
  </sheetData>
  <pageMargins left="0.25" right="0.25" top="0.75" bottom="0.75" header="0.3" footer="0.3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Sutton</dc:creator>
  <cp:lastModifiedBy>Pat Sutton</cp:lastModifiedBy>
  <cp:lastPrinted>2018-06-07T11:32:06Z</cp:lastPrinted>
  <dcterms:created xsi:type="dcterms:W3CDTF">2017-05-05T12:03:06Z</dcterms:created>
  <dcterms:modified xsi:type="dcterms:W3CDTF">2019-06-12T09:35:20Z</dcterms:modified>
</cp:coreProperties>
</file>